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20 LISTA INVESTITII FD CJ" sheetId="3" r:id="rId1"/>
    <sheet name="Sheet1" sheetId="5" r:id="rId2"/>
  </sheets>
  <calcPr calcId="124519"/>
</workbook>
</file>

<file path=xl/calcChain.xml><?xml version="1.0" encoding="utf-8"?>
<calcChain xmlns="http://schemas.openxmlformats.org/spreadsheetml/2006/main">
  <c r="C18" i="3"/>
  <c r="C33"/>
  <c r="C12"/>
  <c r="C14"/>
  <c r="C17" l="1"/>
  <c r="C11" l="1"/>
</calcChain>
</file>

<file path=xl/sharedStrings.xml><?xml version="1.0" encoding="utf-8"?>
<sst xmlns="http://schemas.openxmlformats.org/spreadsheetml/2006/main" count="40" uniqueCount="40">
  <si>
    <t>ROMANIA</t>
  </si>
  <si>
    <t>Denumirea investitiei</t>
  </si>
  <si>
    <t>TOTAL</t>
  </si>
  <si>
    <t>A</t>
  </si>
  <si>
    <t>Lucrari in continuare</t>
  </si>
  <si>
    <t>B</t>
  </si>
  <si>
    <t>Lucrari noi</t>
  </si>
  <si>
    <t>C</t>
  </si>
  <si>
    <t>Cheltuieli aferente studii de fezabilitate si proiecte</t>
  </si>
  <si>
    <t xml:space="preserve">JUDETUL PRAHOVA </t>
  </si>
  <si>
    <t>CONSILIUL JUDETEAN PRAHOVA</t>
  </si>
  <si>
    <t>Nr. crt.</t>
  </si>
  <si>
    <t>Alte cheltuieli de investitii</t>
  </si>
  <si>
    <t>Dotari independente</t>
  </si>
  <si>
    <t>Manager,</t>
  </si>
  <si>
    <t xml:space="preserve">                     PROPUNERE  LISTA  DE INVESTITII</t>
  </si>
  <si>
    <t>Ec. Bajan Mihaela</t>
  </si>
  <si>
    <t>Realizare scara metalica si usa pentru acces personal laborator analize medicale</t>
  </si>
  <si>
    <t>Dr. Bogdan NICA</t>
  </si>
  <si>
    <t>Propunere an 2021</t>
  </si>
  <si>
    <t xml:space="preserve">               PE ANUL 2021</t>
  </si>
  <si>
    <t>mii lei</t>
  </si>
  <si>
    <t>Director financiar contabil,</t>
  </si>
  <si>
    <t>Linie completa analize probe biologice prin tehnica Real Time PCR (buc =1)</t>
  </si>
  <si>
    <t>Contributie Consiliul Judetean 10%</t>
  </si>
  <si>
    <t>Sistem de umidificare cu flux ridicat de aer (buc=6)</t>
  </si>
  <si>
    <t>Electrocardiograf (buc=2)</t>
  </si>
  <si>
    <t>Aparat EKG (buc=1)</t>
  </si>
  <si>
    <t>Aparat de osteozinteza (buc=1)</t>
  </si>
  <si>
    <t>Aparat hemofiltrare (buc=1)</t>
  </si>
  <si>
    <t>Seringa automata - injectomat (buc=10)</t>
  </si>
  <si>
    <t>Bracard cu suport butelie oxigen (buc=3)</t>
  </si>
  <si>
    <t>Lucrari de reparatie capitala lift pacienti locatia NORD</t>
  </si>
  <si>
    <t>Carucior resuscitare (buc=2)</t>
  </si>
  <si>
    <t>Nebulizatoare automate (buc=25)</t>
  </si>
  <si>
    <t>Carucioare profesionale pentru curatenie cu dispozitiv pentru impregnare mopuri (buc=20)</t>
  </si>
  <si>
    <t xml:space="preserve">Aparate aer conditionat 24 BTU (buc=6) </t>
  </si>
  <si>
    <t>Studiu de fezabilitate pentru digitalizarea activitatii medicale</t>
  </si>
  <si>
    <t>Lucrari de amenajare spatiu modular depozitare pacienti decedati SARS COV 2 - Anatomie patologica</t>
  </si>
  <si>
    <t>Centrala detectie incendiu Boldescu (buc=1)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</si>
</sst>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8" fillId="0" borderId="1" xfId="0" applyFont="1" applyFill="1" applyBorder="1"/>
    <xf numFmtId="4" fontId="8" fillId="0" borderId="1" xfId="0" applyNumberFormat="1" applyFont="1" applyFill="1" applyBorder="1"/>
    <xf numFmtId="0" fontId="8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9" fillId="0" borderId="1" xfId="0" applyNumberFormat="1" applyFont="1" applyFill="1" applyBorder="1"/>
    <xf numFmtId="0" fontId="5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5"/>
  <sheetViews>
    <sheetView tabSelected="1" topLeftCell="A7" workbookViewId="0">
      <selection activeCell="B32" sqref="B32"/>
    </sheetView>
  </sheetViews>
  <sheetFormatPr defaultRowHeight="15.75"/>
  <cols>
    <col min="1" max="1" width="8" style="2" customWidth="1"/>
    <col min="2" max="2" width="51.140625" style="2" customWidth="1"/>
    <col min="3" max="3" width="32.140625" style="2" customWidth="1"/>
    <col min="4" max="16384" width="9.140625" style="2"/>
  </cols>
  <sheetData>
    <row r="1" spans="1:3">
      <c r="A1" s="3" t="s">
        <v>0</v>
      </c>
      <c r="B1" s="3"/>
    </row>
    <row r="2" spans="1:3">
      <c r="A2" s="3" t="s">
        <v>9</v>
      </c>
      <c r="B2" s="3"/>
    </row>
    <row r="3" spans="1:3">
      <c r="A3" s="3" t="s">
        <v>10</v>
      </c>
      <c r="B3" s="3"/>
    </row>
    <row r="4" spans="1:3">
      <c r="A4" s="3"/>
      <c r="B4" s="3"/>
    </row>
    <row r="5" spans="1:3">
      <c r="A5" s="3"/>
      <c r="B5" s="3"/>
    </row>
    <row r="6" spans="1:3">
      <c r="A6" s="29" t="s">
        <v>15</v>
      </c>
      <c r="B6" s="29"/>
    </row>
    <row r="7" spans="1:3">
      <c r="A7" s="29" t="s">
        <v>20</v>
      </c>
      <c r="B7" s="29"/>
    </row>
    <row r="8" spans="1:3">
      <c r="A8" s="22"/>
      <c r="B8" s="22"/>
    </row>
    <row r="9" spans="1:3">
      <c r="A9" s="30" t="s">
        <v>21</v>
      </c>
      <c r="B9" s="30"/>
      <c r="C9" s="30"/>
    </row>
    <row r="10" spans="1:3" s="6" customFormat="1" ht="52.5" customHeight="1">
      <c r="A10" s="4" t="s">
        <v>11</v>
      </c>
      <c r="B10" s="5" t="s">
        <v>1</v>
      </c>
      <c r="C10" s="5" t="s">
        <v>19</v>
      </c>
    </row>
    <row r="11" spans="1:3" s="18" customFormat="1">
      <c r="A11" s="16"/>
      <c r="B11" s="20" t="s">
        <v>2</v>
      </c>
      <c r="C11" s="17">
        <f>SUM(C12+C14+C17)</f>
        <v>7196</v>
      </c>
    </row>
    <row r="12" spans="1:3" s="18" customFormat="1">
      <c r="A12" s="19" t="s">
        <v>3</v>
      </c>
      <c r="B12" s="20" t="s">
        <v>4</v>
      </c>
      <c r="C12" s="17">
        <f>SUM(C13:C13)</f>
        <v>43</v>
      </c>
    </row>
    <row r="13" spans="1:3" ht="31.5">
      <c r="A13" s="7">
        <v>1</v>
      </c>
      <c r="B13" s="11" t="s">
        <v>17</v>
      </c>
      <c r="C13" s="8">
        <v>43</v>
      </c>
    </row>
    <row r="14" spans="1:3" s="18" customFormat="1">
      <c r="A14" s="19" t="s">
        <v>5</v>
      </c>
      <c r="B14" s="20" t="s">
        <v>6</v>
      </c>
      <c r="C14" s="17">
        <f>SUM(C15:C16)</f>
        <v>960</v>
      </c>
    </row>
    <row r="15" spans="1:3" s="6" customFormat="1" ht="31.5">
      <c r="A15" s="7">
        <v>1</v>
      </c>
      <c r="B15" s="9" t="s">
        <v>38</v>
      </c>
      <c r="C15" s="10">
        <v>700</v>
      </c>
    </row>
    <row r="16" spans="1:3" s="6" customFormat="1" ht="31.5">
      <c r="A16" s="7">
        <v>2</v>
      </c>
      <c r="B16" s="9" t="s">
        <v>32</v>
      </c>
      <c r="C16" s="10">
        <v>260</v>
      </c>
    </row>
    <row r="17" spans="1:3" s="18" customFormat="1">
      <c r="A17" s="19" t="s">
        <v>7</v>
      </c>
      <c r="B17" s="20" t="s">
        <v>12</v>
      </c>
      <c r="C17" s="17">
        <f>SUM(C18+C33)</f>
        <v>6193</v>
      </c>
    </row>
    <row r="18" spans="1:3" s="18" customFormat="1">
      <c r="A18" s="19"/>
      <c r="B18" s="20" t="s">
        <v>13</v>
      </c>
      <c r="C18" s="17">
        <f>SUM(C19:C32)</f>
        <v>5234.7699999999995</v>
      </c>
    </row>
    <row r="19" spans="1:3" ht="30" customHeight="1">
      <c r="A19" s="7">
        <v>1</v>
      </c>
      <c r="B19" s="1" t="s">
        <v>23</v>
      </c>
      <c r="C19" s="8">
        <v>562.87</v>
      </c>
    </row>
    <row r="20" spans="1:3">
      <c r="A20" s="7">
        <v>2</v>
      </c>
      <c r="B20" s="12" t="s">
        <v>25</v>
      </c>
      <c r="C20" s="8">
        <v>146.25</v>
      </c>
    </row>
    <row r="21" spans="1:3">
      <c r="A21" s="7">
        <v>3</v>
      </c>
      <c r="B21" s="12" t="s">
        <v>24</v>
      </c>
      <c r="C21" s="8">
        <v>2858</v>
      </c>
    </row>
    <row r="22" spans="1:3" ht="16.5" customHeight="1">
      <c r="A22" s="7">
        <v>4</v>
      </c>
      <c r="B22" s="12" t="s">
        <v>26</v>
      </c>
      <c r="C22" s="8">
        <v>20.47</v>
      </c>
    </row>
    <row r="23" spans="1:3">
      <c r="A23" s="7">
        <v>5</v>
      </c>
      <c r="B23" s="1" t="s">
        <v>27</v>
      </c>
      <c r="C23" s="8">
        <v>26.18</v>
      </c>
    </row>
    <row r="24" spans="1:3">
      <c r="A24" s="7">
        <v>6</v>
      </c>
      <c r="B24" s="1" t="s">
        <v>28</v>
      </c>
      <c r="C24" s="8">
        <v>96</v>
      </c>
    </row>
    <row r="25" spans="1:3">
      <c r="A25" s="7">
        <v>7</v>
      </c>
      <c r="B25" s="1" t="s">
        <v>29</v>
      </c>
      <c r="C25" s="8">
        <v>250</v>
      </c>
    </row>
    <row r="26" spans="1:3">
      <c r="A26" s="7">
        <v>8</v>
      </c>
      <c r="B26" s="1" t="s">
        <v>30</v>
      </c>
      <c r="C26" s="8">
        <v>109</v>
      </c>
    </row>
    <row r="27" spans="1:3">
      <c r="A27" s="7">
        <v>9</v>
      </c>
      <c r="B27" s="1" t="s">
        <v>31</v>
      </c>
      <c r="C27" s="8">
        <v>119</v>
      </c>
    </row>
    <row r="28" spans="1:3">
      <c r="A28" s="7">
        <v>10</v>
      </c>
      <c r="B28" s="1" t="s">
        <v>33</v>
      </c>
      <c r="C28" s="8">
        <v>170</v>
      </c>
    </row>
    <row r="29" spans="1:3">
      <c r="A29" s="7">
        <v>11</v>
      </c>
      <c r="B29" s="1" t="s">
        <v>34</v>
      </c>
      <c r="C29" s="8">
        <v>657</v>
      </c>
    </row>
    <row r="30" spans="1:3" ht="31.5">
      <c r="A30" s="7">
        <v>12</v>
      </c>
      <c r="B30" s="25" t="s">
        <v>35</v>
      </c>
      <c r="C30" s="8">
        <v>140</v>
      </c>
    </row>
    <row r="31" spans="1:3">
      <c r="A31" s="7">
        <v>13</v>
      </c>
      <c r="B31" s="1" t="s">
        <v>36</v>
      </c>
      <c r="C31" s="8">
        <v>50</v>
      </c>
    </row>
    <row r="32" spans="1:3">
      <c r="A32" s="7">
        <v>14</v>
      </c>
      <c r="B32" s="1" t="s">
        <v>39</v>
      </c>
      <c r="C32" s="8">
        <v>30</v>
      </c>
    </row>
    <row r="33" spans="1:3" ht="21" customHeight="1">
      <c r="A33" s="5"/>
      <c r="B33" s="21" t="s">
        <v>8</v>
      </c>
      <c r="C33" s="17">
        <f>SUM(C34:C35)</f>
        <v>958.23</v>
      </c>
    </row>
    <row r="34" spans="1:3" ht="30" customHeight="1">
      <c r="A34" s="26">
        <v>1</v>
      </c>
      <c r="B34" s="27" t="s">
        <v>37</v>
      </c>
      <c r="C34" s="28">
        <v>958.23</v>
      </c>
    </row>
    <row r="35" spans="1:3" ht="23.25" customHeight="1">
      <c r="A35" s="26">
        <v>2</v>
      </c>
      <c r="B35" s="27"/>
      <c r="C35" s="28">
        <v>0</v>
      </c>
    </row>
    <row r="36" spans="1:3">
      <c r="B36" s="13"/>
    </row>
    <row r="37" spans="1:3">
      <c r="B37" s="13"/>
    </row>
    <row r="38" spans="1:3">
      <c r="B38" s="14" t="s">
        <v>14</v>
      </c>
      <c r="C38" s="24" t="s">
        <v>22</v>
      </c>
    </row>
    <row r="39" spans="1:3">
      <c r="B39" s="15" t="s">
        <v>18</v>
      </c>
      <c r="C39" s="23" t="s">
        <v>16</v>
      </c>
    </row>
    <row r="40" spans="1:3">
      <c r="B40" s="15"/>
    </row>
    <row r="41" spans="1:3">
      <c r="B41" s="15"/>
    </row>
    <row r="42" spans="1:3">
      <c r="B42" s="22"/>
    </row>
    <row r="43" spans="1:3">
      <c r="B43" s="15"/>
    </row>
    <row r="44" spans="1:3">
      <c r="B44" s="15"/>
    </row>
    <row r="45" spans="1:3">
      <c r="B45" s="15"/>
    </row>
  </sheetData>
  <mergeCells count="3">
    <mergeCell ref="A7:B7"/>
    <mergeCell ref="A6:B6"/>
    <mergeCell ref="A9:C9"/>
  </mergeCells>
  <printOptions horizontalCentered="1"/>
  <pageMargins left="0.62" right="0.15748031496062992" top="0.27559055118110237" bottom="0.15748031496062992" header="0.15748031496062992" footer="0.1574803149606299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8" sqref="I1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LISTA INVESTITII FD CJ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2021-04-20T06:26:00Z</dcterms:modified>
</cp:coreProperties>
</file>