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9" sheetId="3" r:id="rId1"/>
  </sheets>
  <calcPr calcId="124519"/>
</workbook>
</file>

<file path=xl/calcChain.xml><?xml version="1.0" encoding="utf-8"?>
<calcChain xmlns="http://schemas.openxmlformats.org/spreadsheetml/2006/main">
  <c r="E17" i="3"/>
  <c r="E23"/>
  <c r="E21"/>
  <c r="E20" s="1"/>
  <c r="E13"/>
  <c r="C14"/>
  <c r="C15"/>
  <c r="C16"/>
  <c r="C18"/>
  <c r="C22"/>
  <c r="C24"/>
  <c r="F13"/>
  <c r="G13"/>
  <c r="D13"/>
  <c r="D21"/>
  <c r="F21"/>
  <c r="G21"/>
  <c r="D23"/>
  <c r="C23" s="1"/>
  <c r="F23"/>
  <c r="G23"/>
  <c r="F17"/>
  <c r="G17"/>
  <c r="D17"/>
  <c r="C13" l="1"/>
  <c r="C19"/>
  <c r="C17"/>
  <c r="E12"/>
  <c r="C21"/>
  <c r="F20"/>
  <c r="F12" s="1"/>
  <c r="D20"/>
  <c r="G20"/>
  <c r="C20" l="1"/>
  <c r="G12"/>
  <c r="D12"/>
  <c r="C12" s="1"/>
</calcChain>
</file>

<file path=xl/sharedStrings.xml><?xml version="1.0" encoding="utf-8"?>
<sst xmlns="http://schemas.openxmlformats.org/spreadsheetml/2006/main" count="35" uniqueCount="35">
  <si>
    <t>ROMANIA</t>
  </si>
  <si>
    <t>Cheltuieli de investitii, defalcata pe categorii de cheltuieli</t>
  </si>
  <si>
    <t>mii lei</t>
  </si>
  <si>
    <t>Denumirea investitiei</t>
  </si>
  <si>
    <t>TOTAL</t>
  </si>
  <si>
    <t>A</t>
  </si>
  <si>
    <t>Lucrari in continuare</t>
  </si>
  <si>
    <t>B</t>
  </si>
  <si>
    <t>Lucrari noi</t>
  </si>
  <si>
    <t>C</t>
  </si>
  <si>
    <t>Cheltuieli aferente studii de fezabilitate si proiecte</t>
  </si>
  <si>
    <t>Ec. Marius Niculescu</t>
  </si>
  <si>
    <t>Ec. Ion Florea</t>
  </si>
  <si>
    <t xml:space="preserve">JUDETUL PRAHOVA </t>
  </si>
  <si>
    <t>CONSILIUL JUDETEAN PRAHOVA</t>
  </si>
  <si>
    <t>FONDURI CONSILIU JUDETEAN</t>
  </si>
  <si>
    <t xml:space="preserve">LISTA </t>
  </si>
  <si>
    <t>SPITALUL JUDETEAN DE URGENTA PLOIESTI</t>
  </si>
  <si>
    <t>Nr. crt.</t>
  </si>
  <si>
    <t>Modernizare Corp A si B</t>
  </si>
  <si>
    <t>Alte cheltuieli de investitii</t>
  </si>
  <si>
    <t>Dotari independente</t>
  </si>
  <si>
    <t xml:space="preserve">Contributie 10% Consiliul Judetean </t>
  </si>
  <si>
    <t>MANAGER,</t>
  </si>
  <si>
    <t>DIRECTOR FINANCIAR CONTABIL,</t>
  </si>
  <si>
    <t>TRIM. I</t>
  </si>
  <si>
    <t>TRIM. IV</t>
  </si>
  <si>
    <t>Sistem integrat detectie incendiu, supraveghere control acces - locatia nord</t>
  </si>
  <si>
    <t>Executie instalatii electrice pentru achizitie si punere in functiune grup electrogen, redistribuire consumatori, achizitie instalare tablouri de medie si joasa tensiune</t>
  </si>
  <si>
    <t xml:space="preserve">TRIM. II </t>
  </si>
  <si>
    <t>TRIM. III</t>
  </si>
  <si>
    <t>Propunere buget 2019</t>
  </si>
  <si>
    <t>Refacere hidroizolatie corp A+B+C+D</t>
  </si>
  <si>
    <t>Filtru/Monitorizare acces spital si sala de asteptare apartinatori (Suprafata curte vizitatori 546 mp)</t>
  </si>
  <si>
    <t>Studiu fezabilitate filtru/Monitorizare acces spital si sala de asteptare apartinatori (Suprafata curte vizitatori 546 mp)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</si>
</sst>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4" zoomScale="110" zoomScaleNormal="110" workbookViewId="0">
      <selection activeCell="B16" sqref="B16"/>
    </sheetView>
  </sheetViews>
  <sheetFormatPr defaultRowHeight="15"/>
  <cols>
    <col min="1" max="1" width="4.5703125" style="3" customWidth="1"/>
    <col min="2" max="2" width="47.85546875" style="3" customWidth="1"/>
    <col min="3" max="3" width="10.140625" style="2" customWidth="1"/>
    <col min="4" max="4" width="6.85546875" style="1" customWidth="1"/>
    <col min="5" max="5" width="9.5703125" style="1" customWidth="1"/>
    <col min="6" max="7" width="9.140625" style="1"/>
    <col min="8" max="16384" width="9.140625" style="3"/>
  </cols>
  <sheetData>
    <row r="1" spans="1:7">
      <c r="A1" s="1" t="s">
        <v>0</v>
      </c>
      <c r="B1" s="1"/>
    </row>
    <row r="2" spans="1:7">
      <c r="A2" s="1" t="s">
        <v>13</v>
      </c>
      <c r="B2" s="1"/>
    </row>
    <row r="3" spans="1:7">
      <c r="A3" s="1" t="s">
        <v>14</v>
      </c>
      <c r="B3" s="1"/>
    </row>
    <row r="4" spans="1:7">
      <c r="A4" s="1"/>
    </row>
    <row r="5" spans="1:7">
      <c r="A5" s="21" t="s">
        <v>16</v>
      </c>
      <c r="B5" s="21"/>
      <c r="C5" s="21"/>
    </row>
    <row r="6" spans="1:7">
      <c r="B6" s="22" t="s">
        <v>1</v>
      </c>
      <c r="C6" s="22"/>
    </row>
    <row r="7" spans="1:7">
      <c r="B7" s="1" t="s">
        <v>15</v>
      </c>
      <c r="G7" s="2"/>
    </row>
    <row r="8" spans="1:7">
      <c r="A8" s="1" t="s">
        <v>17</v>
      </c>
      <c r="B8" s="1"/>
    </row>
    <row r="9" spans="1:7">
      <c r="C9" s="4"/>
      <c r="F9" s="4"/>
      <c r="G9" s="4" t="s">
        <v>2</v>
      </c>
    </row>
    <row r="10" spans="1:7" ht="52.5" customHeight="1">
      <c r="A10" s="5" t="s">
        <v>18</v>
      </c>
      <c r="B10" s="6" t="s">
        <v>3</v>
      </c>
      <c r="C10" s="7" t="s">
        <v>31</v>
      </c>
      <c r="D10" s="8" t="s">
        <v>25</v>
      </c>
      <c r="E10" s="8" t="s">
        <v>29</v>
      </c>
      <c r="F10" s="8" t="s">
        <v>30</v>
      </c>
      <c r="G10" s="8" t="s">
        <v>26</v>
      </c>
    </row>
    <row r="11" spans="1:7">
      <c r="A11" s="6">
        <v>0</v>
      </c>
      <c r="B11" s="6">
        <v>1</v>
      </c>
      <c r="C11" s="9">
        <v>2</v>
      </c>
      <c r="D11" s="10"/>
      <c r="E11" s="10"/>
      <c r="F11" s="10"/>
      <c r="G11" s="10"/>
    </row>
    <row r="12" spans="1:7">
      <c r="A12" s="11"/>
      <c r="B12" s="10" t="s">
        <v>4</v>
      </c>
      <c r="C12" s="12">
        <f>SUM(D12:G12)</f>
        <v>8988</v>
      </c>
      <c r="D12" s="12">
        <f>D13+D17+D20</f>
        <v>0</v>
      </c>
      <c r="E12" s="12">
        <f>E13+E17+E20</f>
        <v>3615</v>
      </c>
      <c r="F12" s="12">
        <f>F13+F17+F20</f>
        <v>4813</v>
      </c>
      <c r="G12" s="12">
        <f>G13+G17+G20</f>
        <v>560</v>
      </c>
    </row>
    <row r="13" spans="1:7">
      <c r="A13" s="6" t="s">
        <v>5</v>
      </c>
      <c r="B13" s="10" t="s">
        <v>6</v>
      </c>
      <c r="C13" s="12">
        <f t="shared" ref="C13:C24" si="0">SUM(D13:G13)</f>
        <v>6865</v>
      </c>
      <c r="D13" s="12">
        <f>SUM(D14:D16)</f>
        <v>0</v>
      </c>
      <c r="E13" s="12">
        <f>SUM(E14:E16)</f>
        <v>3515</v>
      </c>
      <c r="F13" s="12">
        <f t="shared" ref="F13:G13" si="1">SUM(F14:F16)</f>
        <v>3350</v>
      </c>
      <c r="G13" s="12">
        <f t="shared" si="1"/>
        <v>0</v>
      </c>
    </row>
    <row r="14" spans="1:7">
      <c r="A14" s="13">
        <v>1</v>
      </c>
      <c r="B14" s="11" t="s">
        <v>19</v>
      </c>
      <c r="C14" s="12">
        <f t="shared" si="0"/>
        <v>6700</v>
      </c>
      <c r="D14" s="14">
        <v>0</v>
      </c>
      <c r="E14" s="14">
        <v>3350</v>
      </c>
      <c r="F14" s="14">
        <v>3350</v>
      </c>
      <c r="G14" s="14">
        <v>0</v>
      </c>
    </row>
    <row r="15" spans="1:7" ht="60">
      <c r="A15" s="13">
        <v>2</v>
      </c>
      <c r="B15" s="15" t="s">
        <v>28</v>
      </c>
      <c r="C15" s="12">
        <f t="shared" si="0"/>
        <v>160</v>
      </c>
      <c r="D15" s="14">
        <v>0</v>
      </c>
      <c r="E15" s="14">
        <v>160</v>
      </c>
      <c r="F15" s="14">
        <v>0</v>
      </c>
      <c r="G15" s="14">
        <v>0</v>
      </c>
    </row>
    <row r="16" spans="1:7" ht="30">
      <c r="A16" s="13">
        <v>3</v>
      </c>
      <c r="B16" s="15" t="s">
        <v>27</v>
      </c>
      <c r="C16" s="12">
        <f t="shared" si="0"/>
        <v>5</v>
      </c>
      <c r="D16" s="14">
        <v>0</v>
      </c>
      <c r="E16" s="14">
        <v>5</v>
      </c>
      <c r="F16" s="14">
        <v>0</v>
      </c>
      <c r="G16" s="14">
        <v>0</v>
      </c>
    </row>
    <row r="17" spans="1:7">
      <c r="A17" s="6" t="s">
        <v>7</v>
      </c>
      <c r="B17" s="10" t="s">
        <v>8</v>
      </c>
      <c r="C17" s="12">
        <f t="shared" si="0"/>
        <v>1720</v>
      </c>
      <c r="D17" s="12">
        <f>SUM(D18:D19)</f>
        <v>0</v>
      </c>
      <c r="E17" s="12">
        <f>SUM(E18:E19)</f>
        <v>0</v>
      </c>
      <c r="F17" s="12">
        <f>SUM(F18:F19)</f>
        <v>1160</v>
      </c>
      <c r="G17" s="12">
        <f>SUM(G18:G19)</f>
        <v>560</v>
      </c>
    </row>
    <row r="18" spans="1:7" ht="21" customHeight="1">
      <c r="A18" s="13">
        <v>1</v>
      </c>
      <c r="B18" s="15" t="s">
        <v>32</v>
      </c>
      <c r="C18" s="12">
        <f t="shared" si="0"/>
        <v>600</v>
      </c>
      <c r="D18" s="16">
        <v>0</v>
      </c>
      <c r="E18" s="16">
        <v>0</v>
      </c>
      <c r="F18" s="16">
        <v>600</v>
      </c>
      <c r="G18" s="16">
        <v>0</v>
      </c>
    </row>
    <row r="19" spans="1:7" ht="31.5" customHeight="1">
      <c r="A19" s="13">
        <v>2</v>
      </c>
      <c r="B19" s="15" t="s">
        <v>33</v>
      </c>
      <c r="C19" s="12">
        <f t="shared" si="0"/>
        <v>1120</v>
      </c>
      <c r="D19" s="16">
        <v>0</v>
      </c>
      <c r="E19" s="16">
        <v>0</v>
      </c>
      <c r="F19" s="16">
        <v>560</v>
      </c>
      <c r="G19" s="16">
        <v>560</v>
      </c>
    </row>
    <row r="20" spans="1:7">
      <c r="A20" s="6" t="s">
        <v>9</v>
      </c>
      <c r="B20" s="10" t="s">
        <v>20</v>
      </c>
      <c r="C20" s="12">
        <f t="shared" si="0"/>
        <v>403</v>
      </c>
      <c r="D20" s="12">
        <f>SUM(D21+D23)</f>
        <v>0</v>
      </c>
      <c r="E20" s="12">
        <f>SUM(E21+E23)</f>
        <v>100</v>
      </c>
      <c r="F20" s="12">
        <f>SUM(F21+F23)</f>
        <v>303</v>
      </c>
      <c r="G20" s="12">
        <f>SUM(G21+G23)</f>
        <v>0</v>
      </c>
    </row>
    <row r="21" spans="1:7">
      <c r="A21" s="6"/>
      <c r="B21" s="10" t="s">
        <v>21</v>
      </c>
      <c r="C21" s="12">
        <f t="shared" si="0"/>
        <v>303</v>
      </c>
      <c r="D21" s="12">
        <f>SUM(D22:D22)</f>
        <v>0</v>
      </c>
      <c r="E21" s="12">
        <f>SUM(E22:E22)</f>
        <v>0</v>
      </c>
      <c r="F21" s="12">
        <f>SUM(F22:F22)</f>
        <v>303</v>
      </c>
      <c r="G21" s="12">
        <f>SUM(G22:G22)</f>
        <v>0</v>
      </c>
    </row>
    <row r="22" spans="1:7">
      <c r="A22" s="13">
        <v>1</v>
      </c>
      <c r="B22" s="11" t="s">
        <v>22</v>
      </c>
      <c r="C22" s="12">
        <f t="shared" si="0"/>
        <v>303</v>
      </c>
      <c r="D22" s="14">
        <v>0</v>
      </c>
      <c r="E22" s="14">
        <v>0</v>
      </c>
      <c r="F22" s="14">
        <v>303</v>
      </c>
      <c r="G22" s="14">
        <v>0</v>
      </c>
    </row>
    <row r="23" spans="1:7">
      <c r="A23" s="6"/>
      <c r="B23" s="10" t="s">
        <v>10</v>
      </c>
      <c r="C23" s="12">
        <f t="shared" si="0"/>
        <v>100</v>
      </c>
      <c r="D23" s="12">
        <f>SUM(D24:D24)</f>
        <v>0</v>
      </c>
      <c r="E23" s="12">
        <f>SUM(E24:E24)</f>
        <v>100</v>
      </c>
      <c r="F23" s="12">
        <f>SUM(F24:F24)</f>
        <v>0</v>
      </c>
      <c r="G23" s="12">
        <f>SUM(G24:G24)</f>
        <v>0</v>
      </c>
    </row>
    <row r="24" spans="1:7" ht="33.75" customHeight="1">
      <c r="A24" s="13">
        <v>1</v>
      </c>
      <c r="B24" s="15" t="s">
        <v>34</v>
      </c>
      <c r="C24" s="12">
        <f t="shared" si="0"/>
        <v>100</v>
      </c>
      <c r="D24" s="16">
        <v>0</v>
      </c>
      <c r="E24" s="16">
        <v>100</v>
      </c>
      <c r="F24" s="14">
        <v>0</v>
      </c>
      <c r="G24" s="16">
        <v>0</v>
      </c>
    </row>
    <row r="25" spans="1:7">
      <c r="B25" s="17"/>
    </row>
    <row r="26" spans="1:7">
      <c r="B26" s="18" t="s">
        <v>23</v>
      </c>
      <c r="D26" s="21" t="s">
        <v>24</v>
      </c>
      <c r="E26" s="21"/>
      <c r="F26" s="21"/>
      <c r="G26" s="21"/>
    </row>
    <row r="27" spans="1:7">
      <c r="B27" s="20"/>
      <c r="D27" s="19"/>
    </row>
    <row r="28" spans="1:7">
      <c r="B28" s="20" t="s">
        <v>11</v>
      </c>
      <c r="D28" s="23" t="s">
        <v>12</v>
      </c>
      <c r="E28" s="23"/>
      <c r="F28" s="23"/>
      <c r="G28" s="23"/>
    </row>
    <row r="29" spans="1:7">
      <c r="B29" s="20"/>
    </row>
    <row r="30" spans="1:7">
      <c r="B30" s="20"/>
    </row>
    <row r="31" spans="1:7">
      <c r="B31" s="19"/>
    </row>
    <row r="32" spans="1:7">
      <c r="B32" s="20"/>
    </row>
    <row r="33" spans="2:2">
      <c r="B33" s="20"/>
    </row>
  </sheetData>
  <mergeCells count="4">
    <mergeCell ref="A5:C5"/>
    <mergeCell ref="B6:C6"/>
    <mergeCell ref="D26:G26"/>
    <mergeCell ref="D28:G28"/>
  </mergeCells>
  <pageMargins left="0.43307086614173229" right="0.15748031496062992" top="0.43307086614173229" bottom="0.19685039370078741" header="0.15748031496062992" footer="0.1574803149606299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2019-04-01T06:19:35Z</dcterms:modified>
</cp:coreProperties>
</file>